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95-оз 2017 г\"/>
    </mc:Choice>
  </mc:AlternateContent>
  <bookViews>
    <workbookView xWindow="0" yWindow="0" windowWidth="28800" windowHeight="12210"/>
  </bookViews>
  <sheets>
    <sheet name="Квартальный" sheetId="1" r:id="rId1"/>
    <sheet name="Годовой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I16" i="1"/>
  <c r="F16" i="1"/>
  <c r="D16" i="1"/>
  <c r="L12" i="1" l="1"/>
  <c r="M16" i="1" l="1"/>
  <c r="G15" i="1"/>
  <c r="G10" i="1"/>
  <c r="G8" i="1"/>
  <c r="F11" i="1" l="1"/>
  <c r="F12" i="1"/>
  <c r="D15" i="1" l="1"/>
  <c r="D10" i="1"/>
  <c r="D9" i="1"/>
  <c r="D8" i="1" l="1"/>
  <c r="D7" i="1"/>
</calcChain>
</file>

<file path=xl/sharedStrings.xml><?xml version="1.0" encoding="utf-8"?>
<sst xmlns="http://schemas.openxmlformats.org/spreadsheetml/2006/main" count="109" uniqueCount="72">
  <si>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</si>
  <si>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</si>
  <si>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</si>
  <si>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</si>
  <si>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</si>
  <si>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</si>
  <si>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</si>
  <si>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</si>
  <si>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</si>
  <si>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</si>
  <si>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</si>
  <si>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</si>
  <si>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</si>
  <si>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</si>
  <si>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</si>
  <si>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</si>
  <si>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</si>
  <si>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</si>
  <si>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</si>
  <si>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</si>
  <si>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</si>
  <si>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</si>
  <si>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</si>
  <si>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</si>
  <si>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</si>
  <si>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</si>
  <si>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</si>
  <si>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</si>
  <si>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</si>
  <si>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</si>
  <si>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</si>
  <si>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</si>
  <si>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</si>
  <si>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</si>
  <si>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</si>
  <si>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</si>
  <si>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</si>
  <si>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</si>
  <si>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</si>
  <si>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</si>
  <si>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Восстановление профиля дороги п. Лососево ул. Верхняя ключевая            м</t>
  </si>
  <si>
    <t>Восстановление профиля дороги п. Шумилово  ул. Круговая                 м</t>
  </si>
  <si>
    <t>Приобретение и замена  уличных фонарей на светодиодные фонари в п. Лосево ул. Новая шт.</t>
  </si>
  <si>
    <t>Спил аварийных деревьев лиственных пород в п. Суходолье по ул. Лесная и ул. Центральная       шт.</t>
  </si>
  <si>
    <t>Приобретение и установка хоккейной площадки в п. Саперное на ул. Школьная  у д. №5. шт.</t>
  </si>
  <si>
    <t>Восстановление ливневой канализации в п. Суходолье по ул. Центральная  от дома №6 до ул. Лесная дома № 4                   м.</t>
  </si>
  <si>
    <t>Ремонт колодца в п. Шумилово вблизи ул. Круговая               шт.</t>
  </si>
  <si>
    <t>Восстановление профиля дороги п. Понтонное ул. Молодежная        м.</t>
  </si>
  <si>
    <t>Логинова О.Н.</t>
  </si>
  <si>
    <t>Танков С.В.</t>
  </si>
  <si>
    <t xml:space="preserve">Алексеева М.А.  88 137 999 663 
</t>
  </si>
  <si>
    <t>120 м</t>
  </si>
  <si>
    <t>1 шт.</t>
  </si>
  <si>
    <t>12 шт.</t>
  </si>
  <si>
    <t>21 шт.</t>
  </si>
  <si>
    <t>600 м.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</si>
  <si>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Ромашкинское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</si>
  <si>
    <t xml:space="preserve">Исполнено на 01.01.2018 </t>
  </si>
  <si>
    <t>Электромонтажные работы в п. Новой деревне ул. Сосновая       Кабель СИП м      Светильников шт.</t>
  </si>
  <si>
    <t xml:space="preserve">Электромонтажные работы в п. Новой деревне ул. Сосновая       </t>
  </si>
  <si>
    <t xml:space="preserve">Восстановление профиля дороги п. Лососево ул. Верхняя ключевая            </t>
  </si>
  <si>
    <t xml:space="preserve">Восстановление профиля дороги п. Шумилово  ул. Круговая                 </t>
  </si>
  <si>
    <t xml:space="preserve">Приобретение и установка навеса для размещение объектов розничной торговли  в п.Лосево             </t>
  </si>
  <si>
    <t>Приобретение и замена  уличных фонарей на светодиодные фонари в п. Лосево ул. Новая</t>
  </si>
  <si>
    <t xml:space="preserve">Спил аварийных деревьев лиственных пород в п. Суходолье по ул. Лесная и ул. Центральная      </t>
  </si>
  <si>
    <t xml:space="preserve">Приобретение и установка хоккейной площадки в п. Саперное на ул. Школьная  у д. №5. </t>
  </si>
  <si>
    <t xml:space="preserve">Восстановление ливневой канализации в п. Суходолье по ул. Центральная  от дома №6 до ул. Лесная дома № 4                   </t>
  </si>
  <si>
    <t xml:space="preserve">Ремонт колодца в п. Шумилово вблизи ул. Круговая               </t>
  </si>
  <si>
    <t xml:space="preserve">Восстановление профиля дороги п. Понтонное ул. Молодежная       </t>
  </si>
  <si>
    <t>1500  м                                                                                                           15 шт</t>
  </si>
  <si>
    <t xml:space="preserve">                    1500 м                   15 шт                          </t>
  </si>
  <si>
    <t>Приобретение  навеса для размещение объектов розничной торговли  в п.Лосево            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</si>
</sst>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2" fillId="0" borderId="3" xfId="0" applyFont="1" applyBorder="1" applyAlignment="1">
      <alignment horizontal="left" wrapText="1"/>
    </xf>
    <xf numFmtId="43" fontId="2" fillId="0" borderId="3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wrapText="1"/>
    </xf>
    <xf numFmtId="43" fontId="20" fillId="0" borderId="3" xfId="1" applyFont="1" applyBorder="1" applyAlignment="1">
      <alignment horizontal="center" vertical="center" wrapText="1"/>
    </xf>
    <xf numFmtId="43" fontId="20" fillId="0" borderId="5" xfId="1" applyFont="1" applyBorder="1" applyAlignment="1">
      <alignment horizontal="center" vertical="center" wrapText="1"/>
    </xf>
    <xf numFmtId="2" fontId="20" fillId="0" borderId="3" xfId="1" applyNumberFormat="1" applyFont="1" applyBorder="1" applyAlignment="1">
      <alignment horizontal="center" vertical="center" wrapText="1"/>
    </xf>
    <xf numFmtId="2" fontId="20" fillId="0" borderId="5" xfId="1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37" fontId="20" fillId="0" borderId="3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0" borderId="4" xfId="0" applyFont="1" applyBorder="1" applyAlignment="1">
      <alignment horizontal="center" wrapText="1"/>
    </xf>
    <xf numFmtId="43" fontId="20" fillId="0" borderId="1" xfId="1" applyFont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20" fillId="0" borderId="4" xfId="1" applyNumberFormat="1" applyFont="1" applyBorder="1" applyAlignment="1">
      <alignment horizontal="center" vertical="center" wrapText="1"/>
    </xf>
    <xf numFmtId="37" fontId="20" fillId="0" borderId="1" xfId="1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3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2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43" fontId="20" fillId="0" borderId="3" xfId="1" applyFont="1" applyBorder="1" applyAlignment="1">
      <alignment vertical="center" wrapText="1"/>
    </xf>
    <xf numFmtId="2" fontId="20" fillId="0" borderId="1" xfId="0" applyNumberFormat="1" applyFont="1" applyBorder="1" applyAlignment="1">
      <alignment vertical="center"/>
    </xf>
    <xf numFmtId="2" fontId="20" fillId="0" borderId="3" xfId="1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0" fontId="23" fillId="0" borderId="0" xfId="0" applyFont="1"/>
    <xf numFmtId="0" fontId="26" fillId="0" borderId="0" xfId="0" applyFont="1"/>
    <xf numFmtId="0" fontId="26" fillId="0" borderId="0" xfId="0" applyFont="1" applyBorder="1"/>
    <xf numFmtId="0" fontId="26" fillId="0" borderId="0" xfId="0" applyFont="1" applyAlignment="1">
      <alignment vertical="top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15" fillId="0" borderId="0" xfId="0" applyFont="1"/>
    <xf numFmtId="165" fontId="20" fillId="0" borderId="3" xfId="1" applyNumberFormat="1" applyFont="1" applyBorder="1" applyAlignment="1">
      <alignment horizontal="center" vertical="center" wrapText="1"/>
    </xf>
    <xf numFmtId="165" fontId="20" fillId="0" borderId="5" xfId="1" applyNumberFormat="1" applyFont="1" applyBorder="1" applyAlignment="1">
      <alignment horizontal="center" vertical="center" wrapText="1"/>
    </xf>
    <xf numFmtId="165" fontId="20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5" fontId="20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65" fontId="20" fillId="0" borderId="3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8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3" fillId="0" borderId="9" xfId="0" applyFont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A9" sqref="A9"/>
    </sheetView>
  </sheetViews>
  <sheetFormatPr defaultRowHeight="15" x14ac:dyDescent="0.25"/>
  <cols>
    <col min="1" max="1" width="15.7109375" style="26" customWidth="1"/>
    <col min="2" max="2" width="10.140625" style="26" bestFit="1" customWidth="1"/>
    <col min="3" max="3" width="9.42578125" style="26" bestFit="1" customWidth="1"/>
    <col min="4" max="4" width="15.85546875" style="26" bestFit="1" customWidth="1"/>
    <col min="5" max="5" width="14.28515625" style="26" customWidth="1"/>
    <col min="6" max="6" width="10.7109375" style="26" customWidth="1"/>
    <col min="7" max="7" width="11.5703125" style="26" customWidth="1"/>
    <col min="8" max="8" width="11.28515625" style="26" customWidth="1"/>
    <col min="9" max="9" width="10.7109375" style="26" customWidth="1"/>
    <col min="10" max="10" width="11.7109375" style="26" customWidth="1"/>
    <col min="11" max="11" width="11.42578125" style="26" customWidth="1"/>
    <col min="12" max="12" width="10.42578125" style="26" customWidth="1"/>
    <col min="13" max="13" width="12.42578125" style="26" customWidth="1"/>
    <col min="14" max="16384" width="9.140625" style="26"/>
  </cols>
  <sheetData>
    <row r="1" spans="1:14" ht="93.75" customHeight="1" x14ac:dyDescent="0.25">
      <c r="A1" s="88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90"/>
    </row>
    <row r="2" spans="1:14" ht="12.75" customHeight="1" thickBot="1" x14ac:dyDescent="0.3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9"/>
      <c r="M2" s="30" t="s">
        <v>16</v>
      </c>
    </row>
    <row r="3" spans="1:14" ht="96" customHeight="1" thickBot="1" x14ac:dyDescent="0.3">
      <c r="A3" s="86" t="s">
        <v>37</v>
      </c>
      <c r="B3" s="86" t="s">
        <v>0</v>
      </c>
      <c r="C3" s="86" t="s">
        <v>1</v>
      </c>
      <c r="D3" s="96" t="s">
        <v>3</v>
      </c>
      <c r="E3" s="97"/>
      <c r="F3" s="98"/>
      <c r="G3" s="99" t="s">
        <v>57</v>
      </c>
      <c r="H3" s="97"/>
      <c r="I3" s="98"/>
      <c r="J3" s="96" t="s">
        <v>38</v>
      </c>
      <c r="K3" s="97"/>
      <c r="L3" s="98"/>
      <c r="M3" s="86" t="s">
        <v>7</v>
      </c>
      <c r="N3" s="31"/>
    </row>
    <row r="4" spans="1:14" ht="53.25" thickBot="1" x14ac:dyDescent="0.3">
      <c r="A4" s="87"/>
      <c r="B4" s="87"/>
      <c r="C4" s="87"/>
      <c r="D4" s="32" t="s">
        <v>4</v>
      </c>
      <c r="E4" s="33" t="s">
        <v>5</v>
      </c>
      <c r="F4" s="33" t="s">
        <v>6</v>
      </c>
      <c r="G4" s="32" t="s">
        <v>4</v>
      </c>
      <c r="H4" s="33" t="s">
        <v>5</v>
      </c>
      <c r="I4" s="33" t="s">
        <v>6</v>
      </c>
      <c r="J4" s="32" t="s">
        <v>4</v>
      </c>
      <c r="K4" s="33" t="s">
        <v>5</v>
      </c>
      <c r="L4" s="33" t="s">
        <v>6</v>
      </c>
      <c r="M4" s="87"/>
      <c r="N4" s="31"/>
    </row>
    <row r="5" spans="1:14" ht="9.75" customHeight="1" thickBot="1" x14ac:dyDescent="0.3">
      <c r="A5" s="34">
        <v>1</v>
      </c>
      <c r="B5" s="35">
        <v>2</v>
      </c>
      <c r="C5" s="35">
        <v>3</v>
      </c>
      <c r="D5" s="34">
        <v>4</v>
      </c>
      <c r="E5" s="35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  <c r="K5" s="35">
        <v>11</v>
      </c>
      <c r="L5" s="35">
        <v>12</v>
      </c>
      <c r="M5" s="34">
        <v>13</v>
      </c>
      <c r="N5" s="31"/>
    </row>
    <row r="6" spans="1:14" ht="98.25" customHeight="1" thickBot="1" x14ac:dyDescent="0.3">
      <c r="A6" s="79" t="s">
        <v>58</v>
      </c>
      <c r="B6" s="2" t="s">
        <v>69</v>
      </c>
      <c r="C6" s="2" t="s">
        <v>70</v>
      </c>
      <c r="D6" s="39">
        <v>269999.58</v>
      </c>
      <c r="E6" s="40">
        <v>200000</v>
      </c>
      <c r="F6" s="40">
        <v>69999.58</v>
      </c>
      <c r="G6" s="39">
        <v>270000</v>
      </c>
      <c r="H6" s="40">
        <v>200000</v>
      </c>
      <c r="I6" s="40">
        <v>69999.58</v>
      </c>
      <c r="J6" s="39">
        <v>270000</v>
      </c>
      <c r="K6" s="40">
        <v>200000</v>
      </c>
      <c r="L6" s="40">
        <v>69999.58</v>
      </c>
      <c r="M6" s="72">
        <v>0</v>
      </c>
      <c r="N6" s="31"/>
    </row>
    <row r="7" spans="1:14" ht="72" customHeight="1" thickBot="1" x14ac:dyDescent="0.3">
      <c r="A7" s="36" t="s">
        <v>40</v>
      </c>
      <c r="B7" s="41" t="s">
        <v>51</v>
      </c>
      <c r="C7" s="41" t="s">
        <v>51</v>
      </c>
      <c r="D7" s="37">
        <f>E7+F7</f>
        <v>200200</v>
      </c>
      <c r="E7" s="38">
        <v>182000</v>
      </c>
      <c r="F7" s="38">
        <v>18200</v>
      </c>
      <c r="G7" s="39">
        <v>200200</v>
      </c>
      <c r="H7" s="40">
        <v>182000</v>
      </c>
      <c r="I7" s="40">
        <v>18200</v>
      </c>
      <c r="J7" s="72">
        <v>0</v>
      </c>
      <c r="K7" s="73">
        <v>0</v>
      </c>
      <c r="L7" s="73">
        <v>0</v>
      </c>
      <c r="M7" s="42">
        <v>0</v>
      </c>
      <c r="N7" s="31"/>
    </row>
    <row r="8" spans="1:14" ht="70.5" customHeight="1" thickBot="1" x14ac:dyDescent="0.3">
      <c r="A8" s="36" t="s">
        <v>41</v>
      </c>
      <c r="B8" s="41" t="s">
        <v>51</v>
      </c>
      <c r="C8" s="41" t="s">
        <v>51</v>
      </c>
      <c r="D8" s="37">
        <f>E8+F8</f>
        <v>200200</v>
      </c>
      <c r="E8" s="38">
        <v>182000</v>
      </c>
      <c r="F8" s="38">
        <v>18200</v>
      </c>
      <c r="G8" s="37">
        <f>H8+I8</f>
        <v>200200</v>
      </c>
      <c r="H8" s="38">
        <v>182000</v>
      </c>
      <c r="I8" s="38">
        <v>18200</v>
      </c>
      <c r="J8" s="72">
        <v>0</v>
      </c>
      <c r="K8" s="73">
        <v>0</v>
      </c>
      <c r="L8" s="73">
        <v>0</v>
      </c>
      <c r="M8" s="42">
        <v>0</v>
      </c>
      <c r="N8" s="31"/>
    </row>
    <row r="9" spans="1:14" ht="114" customHeight="1" thickBot="1" x14ac:dyDescent="0.3">
      <c r="A9" s="80" t="s">
        <v>71</v>
      </c>
      <c r="B9" s="44" t="s">
        <v>52</v>
      </c>
      <c r="C9" s="75" t="s">
        <v>52</v>
      </c>
      <c r="D9" s="45">
        <f>E9+F9</f>
        <v>99000</v>
      </c>
      <c r="E9" s="46">
        <v>90000</v>
      </c>
      <c r="F9" s="46">
        <v>9000</v>
      </c>
      <c r="G9" s="47">
        <v>99000</v>
      </c>
      <c r="H9" s="48">
        <v>90000</v>
      </c>
      <c r="I9" s="48">
        <v>9000</v>
      </c>
      <c r="J9" s="47">
        <v>99000</v>
      </c>
      <c r="K9" s="48">
        <v>90000</v>
      </c>
      <c r="L9" s="48">
        <v>9000</v>
      </c>
      <c r="M9" s="74">
        <v>0</v>
      </c>
      <c r="N9" s="31"/>
    </row>
    <row r="10" spans="1:14" ht="105" customHeight="1" thickBot="1" x14ac:dyDescent="0.3">
      <c r="A10" s="43" t="s">
        <v>42</v>
      </c>
      <c r="B10" s="44" t="s">
        <v>53</v>
      </c>
      <c r="C10" s="44" t="s">
        <v>53</v>
      </c>
      <c r="D10" s="45">
        <f>E10+F10</f>
        <v>99000</v>
      </c>
      <c r="E10" s="46">
        <v>90000</v>
      </c>
      <c r="F10" s="46">
        <v>9000</v>
      </c>
      <c r="G10" s="45">
        <f>H10+I10</f>
        <v>99000</v>
      </c>
      <c r="H10" s="46">
        <v>90000</v>
      </c>
      <c r="I10" s="46">
        <v>9000</v>
      </c>
      <c r="J10" s="74">
        <v>0</v>
      </c>
      <c r="K10" s="76">
        <v>0</v>
      </c>
      <c r="L10" s="76">
        <v>0</v>
      </c>
      <c r="M10" s="49">
        <v>0</v>
      </c>
      <c r="N10" s="31"/>
    </row>
    <row r="11" spans="1:14" ht="96.75" customHeight="1" thickBot="1" x14ac:dyDescent="0.3">
      <c r="A11" s="36" t="s">
        <v>43</v>
      </c>
      <c r="B11" s="41" t="s">
        <v>54</v>
      </c>
      <c r="C11" s="41" t="s">
        <v>54</v>
      </c>
      <c r="D11" s="37">
        <v>393478.08</v>
      </c>
      <c r="E11" s="38">
        <v>341300</v>
      </c>
      <c r="F11" s="38">
        <f>D11-E11</f>
        <v>52178.080000000016</v>
      </c>
      <c r="G11" s="37">
        <v>400000</v>
      </c>
      <c r="H11" s="38">
        <v>341300</v>
      </c>
      <c r="I11" s="38">
        <v>52178.080000000016</v>
      </c>
      <c r="J11" s="74">
        <v>0</v>
      </c>
      <c r="K11" s="76">
        <v>0</v>
      </c>
      <c r="L11" s="76">
        <v>0</v>
      </c>
      <c r="M11" s="42">
        <v>0</v>
      </c>
      <c r="N11" s="31"/>
    </row>
    <row r="12" spans="1:14" ht="100.5" customHeight="1" thickBot="1" x14ac:dyDescent="0.3">
      <c r="A12" s="36" t="s">
        <v>44</v>
      </c>
      <c r="B12" s="41" t="s">
        <v>52</v>
      </c>
      <c r="C12" s="77" t="s">
        <v>52</v>
      </c>
      <c r="D12" s="37">
        <v>600000</v>
      </c>
      <c r="E12" s="38">
        <v>545000</v>
      </c>
      <c r="F12" s="38">
        <f>D12-E12</f>
        <v>55000</v>
      </c>
      <c r="G12" s="39">
        <v>600000</v>
      </c>
      <c r="H12" s="40">
        <v>545000</v>
      </c>
      <c r="I12" s="40">
        <v>55000</v>
      </c>
      <c r="J12" s="37">
        <v>600000</v>
      </c>
      <c r="K12" s="38">
        <v>545000</v>
      </c>
      <c r="L12" s="38">
        <f>J12-K12</f>
        <v>55000</v>
      </c>
      <c r="M12" s="72">
        <v>0</v>
      </c>
      <c r="N12" s="31"/>
    </row>
    <row r="13" spans="1:14" ht="105.75" customHeight="1" thickBot="1" x14ac:dyDescent="0.3">
      <c r="A13" s="36" t="s">
        <v>45</v>
      </c>
      <c r="B13" s="41" t="s">
        <v>55</v>
      </c>
      <c r="C13" s="77" t="s">
        <v>55</v>
      </c>
      <c r="D13" s="37">
        <v>121750</v>
      </c>
      <c r="E13" s="38">
        <v>90000</v>
      </c>
      <c r="F13" s="38">
        <v>31750</v>
      </c>
      <c r="G13" s="37">
        <v>121750</v>
      </c>
      <c r="H13" s="38">
        <v>90000</v>
      </c>
      <c r="I13" s="38">
        <v>31750</v>
      </c>
      <c r="J13" s="37">
        <v>121750</v>
      </c>
      <c r="K13" s="38">
        <v>90000</v>
      </c>
      <c r="L13" s="38">
        <v>31750</v>
      </c>
      <c r="M13" s="72">
        <v>0</v>
      </c>
      <c r="N13" s="31"/>
    </row>
    <row r="14" spans="1:14" s="52" customFormat="1" ht="73.5" customHeight="1" thickBot="1" x14ac:dyDescent="0.25">
      <c r="A14" s="50" t="s">
        <v>46</v>
      </c>
      <c r="B14" s="44" t="s">
        <v>52</v>
      </c>
      <c r="C14" s="44" t="s">
        <v>52</v>
      </c>
      <c r="D14" s="45">
        <v>99000</v>
      </c>
      <c r="E14" s="46">
        <v>90000</v>
      </c>
      <c r="F14" s="46">
        <v>9000</v>
      </c>
      <c r="G14" s="45">
        <v>99000</v>
      </c>
      <c r="H14" s="46">
        <v>90000</v>
      </c>
      <c r="I14" s="46">
        <v>9000</v>
      </c>
      <c r="J14" s="74">
        <v>0</v>
      </c>
      <c r="K14" s="76">
        <v>0</v>
      </c>
      <c r="L14" s="76">
        <v>0</v>
      </c>
      <c r="M14" s="49">
        <v>0</v>
      </c>
      <c r="N14" s="51"/>
    </row>
    <row r="15" spans="1:14" s="52" customFormat="1" ht="69" customHeight="1" thickBot="1" x14ac:dyDescent="0.25">
      <c r="A15" s="53" t="s">
        <v>47</v>
      </c>
      <c r="B15" s="54" t="s">
        <v>51</v>
      </c>
      <c r="C15" s="44" t="s">
        <v>51</v>
      </c>
      <c r="D15" s="37">
        <f>E15+F15</f>
        <v>200200</v>
      </c>
      <c r="E15" s="38">
        <v>182000</v>
      </c>
      <c r="F15" s="38">
        <v>18200</v>
      </c>
      <c r="G15" s="37">
        <f>H15+I15</f>
        <v>200200</v>
      </c>
      <c r="H15" s="38">
        <v>182000</v>
      </c>
      <c r="I15" s="38">
        <v>18200</v>
      </c>
      <c r="J15" s="72">
        <v>0</v>
      </c>
      <c r="K15" s="73">
        <v>0</v>
      </c>
      <c r="L15" s="73">
        <v>0</v>
      </c>
      <c r="M15" s="42">
        <v>0</v>
      </c>
      <c r="N15" s="51"/>
    </row>
    <row r="16" spans="1:14" ht="19.5" thickBot="1" x14ac:dyDescent="0.3">
      <c r="A16" s="55" t="s">
        <v>2</v>
      </c>
      <c r="B16" s="56">
        <v>0</v>
      </c>
      <c r="C16" s="56">
        <v>0</v>
      </c>
      <c r="D16" s="57">
        <f>SUM(D5:D15)</f>
        <v>2282831.66</v>
      </c>
      <c r="E16" s="57">
        <v>1992300</v>
      </c>
      <c r="F16" s="57">
        <f>SUM(F6:F15)</f>
        <v>290527.66000000003</v>
      </c>
      <c r="G16" s="58">
        <v>2289349.58</v>
      </c>
      <c r="H16" s="59">
        <v>1992300</v>
      </c>
      <c r="I16" s="58">
        <f>SUM(I6:I15)</f>
        <v>290527.66000000003</v>
      </c>
      <c r="J16" s="59">
        <v>1090749.58</v>
      </c>
      <c r="K16" s="59">
        <f>SUM(K6:K15)</f>
        <v>925000</v>
      </c>
      <c r="L16" s="59">
        <f>SUM(L5:L15)</f>
        <v>165761.58000000002</v>
      </c>
      <c r="M16" s="78">
        <f>SUM(M6:M15)</f>
        <v>0</v>
      </c>
      <c r="N16" s="31"/>
    </row>
    <row r="18" spans="1:12" hidden="1" x14ac:dyDescent="0.25">
      <c r="A18" s="91" t="s">
        <v>8</v>
      </c>
      <c r="B18" s="91"/>
      <c r="C18" s="91"/>
      <c r="D18" s="91"/>
      <c r="E18" s="91"/>
      <c r="F18" s="91"/>
      <c r="G18" s="60"/>
      <c r="H18" s="60"/>
      <c r="I18" s="61"/>
      <c r="J18" s="61"/>
      <c r="K18" s="62"/>
      <c r="L18" s="62"/>
    </row>
    <row r="19" spans="1:12" hidden="1" x14ac:dyDescent="0.25">
      <c r="A19" s="63" t="s">
        <v>9</v>
      </c>
      <c r="B19" s="63"/>
      <c r="C19" s="64"/>
      <c r="D19" s="64"/>
      <c r="E19" s="64"/>
      <c r="F19" s="64"/>
      <c r="G19" s="64"/>
      <c r="H19" s="64"/>
      <c r="I19" s="65"/>
      <c r="J19" s="65"/>
      <c r="K19" s="65"/>
      <c r="L19" s="65"/>
    </row>
    <row r="20" spans="1:12" hidden="1" x14ac:dyDescent="0.25">
      <c r="A20" s="63"/>
      <c r="B20" s="63"/>
      <c r="C20" s="64"/>
      <c r="D20" s="64"/>
      <c r="E20" s="64"/>
      <c r="F20" s="64"/>
      <c r="G20" s="64"/>
      <c r="H20" s="64"/>
      <c r="I20" s="65"/>
      <c r="J20" s="65"/>
      <c r="K20" s="65"/>
      <c r="L20" s="65"/>
    </row>
    <row r="21" spans="1:12" x14ac:dyDescent="0.25">
      <c r="A21" s="66" t="s">
        <v>19</v>
      </c>
      <c r="B21" s="66"/>
      <c r="C21" s="64"/>
      <c r="D21" s="64"/>
      <c r="E21" s="64"/>
      <c r="F21" s="64"/>
      <c r="G21" s="64"/>
      <c r="H21" s="64"/>
      <c r="I21" s="92" t="s">
        <v>10</v>
      </c>
      <c r="J21" s="92"/>
      <c r="K21" s="92"/>
      <c r="L21" s="92"/>
    </row>
    <row r="22" spans="1:12" x14ac:dyDescent="0.25">
      <c r="A22" s="66"/>
      <c r="B22" s="66"/>
      <c r="C22" s="94"/>
      <c r="D22" s="94"/>
      <c r="E22" s="94" t="s">
        <v>49</v>
      </c>
      <c r="F22" s="95"/>
      <c r="G22" s="95"/>
      <c r="H22" s="67"/>
      <c r="I22" s="93"/>
      <c r="J22" s="93"/>
      <c r="K22" s="93"/>
      <c r="L22" s="93"/>
    </row>
    <row r="23" spans="1:12" x14ac:dyDescent="0.25">
      <c r="A23" s="64"/>
      <c r="B23" s="64"/>
      <c r="C23" s="83" t="s">
        <v>11</v>
      </c>
      <c r="D23" s="83"/>
      <c r="E23" s="83" t="s">
        <v>12</v>
      </c>
      <c r="F23" s="83"/>
      <c r="G23" s="83"/>
      <c r="H23" s="68"/>
      <c r="I23" s="93"/>
      <c r="J23" s="93"/>
      <c r="K23" s="93"/>
      <c r="L23" s="93"/>
    </row>
    <row r="24" spans="1:12" ht="26.25" x14ac:dyDescent="0.25">
      <c r="A24" s="69" t="s">
        <v>17</v>
      </c>
      <c r="B24" s="69"/>
      <c r="C24" s="95"/>
      <c r="D24" s="95"/>
      <c r="E24" s="94" t="s">
        <v>48</v>
      </c>
      <c r="F24" s="94"/>
      <c r="G24" s="94"/>
      <c r="H24" s="64"/>
      <c r="I24" s="93"/>
      <c r="J24" s="93"/>
      <c r="K24" s="93"/>
      <c r="L24" s="93"/>
    </row>
    <row r="25" spans="1:12" x14ac:dyDescent="0.25">
      <c r="A25" s="64"/>
      <c r="B25" s="64"/>
      <c r="C25" s="83" t="s">
        <v>11</v>
      </c>
      <c r="D25" s="83"/>
      <c r="E25" s="83" t="s">
        <v>12</v>
      </c>
      <c r="F25" s="83"/>
      <c r="G25" s="83"/>
      <c r="H25" s="64"/>
      <c r="I25" s="84" t="s">
        <v>13</v>
      </c>
      <c r="J25" s="84"/>
      <c r="K25" s="85"/>
      <c r="L25" s="85"/>
    </row>
    <row r="26" spans="1:12" x14ac:dyDescent="0.25">
      <c r="A26" s="64"/>
      <c r="B26" s="64"/>
      <c r="C26" s="68"/>
      <c r="D26" s="68"/>
      <c r="E26" s="68"/>
      <c r="F26" s="68"/>
      <c r="G26" s="68"/>
      <c r="H26" s="64"/>
      <c r="I26" s="84" t="s">
        <v>14</v>
      </c>
      <c r="J26" s="84"/>
      <c r="K26" s="84" t="s">
        <v>12</v>
      </c>
      <c r="L26" s="84"/>
    </row>
    <row r="27" spans="1:12" x14ac:dyDescent="0.25">
      <c r="A27" s="64"/>
      <c r="B27" s="64"/>
      <c r="C27" s="81" t="s">
        <v>50</v>
      </c>
      <c r="D27" s="82"/>
      <c r="E27" s="82"/>
      <c r="F27" s="64"/>
      <c r="G27" s="64"/>
      <c r="H27" s="70"/>
      <c r="I27" s="70"/>
      <c r="J27" s="70"/>
      <c r="K27" s="70"/>
      <c r="L27" s="70"/>
    </row>
    <row r="28" spans="1:12" ht="15" customHeight="1" x14ac:dyDescent="0.25">
      <c r="A28" s="64" t="s">
        <v>18</v>
      </c>
      <c r="B28" s="64"/>
      <c r="C28" s="82"/>
      <c r="D28" s="82"/>
      <c r="E28" s="82"/>
      <c r="F28" s="64"/>
      <c r="G28" s="64"/>
      <c r="H28" s="64"/>
      <c r="I28" s="64"/>
      <c r="J28" s="64"/>
      <c r="K28" s="64"/>
      <c r="L28" s="64"/>
    </row>
    <row r="29" spans="1:12" x14ac:dyDescent="0.25">
      <c r="A29" s="63" t="s">
        <v>15</v>
      </c>
      <c r="B29" s="63"/>
      <c r="C29" s="63"/>
      <c r="D29" s="63"/>
      <c r="E29" s="63"/>
      <c r="F29" s="64"/>
      <c r="G29" s="64"/>
      <c r="H29" s="64"/>
      <c r="I29" s="64"/>
      <c r="J29" s="64"/>
      <c r="K29" s="64"/>
      <c r="L29" s="64"/>
    </row>
    <row r="30" spans="1:12" x14ac:dyDescent="0.25">
      <c r="A30" s="64"/>
      <c r="B30" s="64"/>
      <c r="C30" s="64"/>
      <c r="D30" s="64"/>
      <c r="E30" s="64"/>
      <c r="F30" s="71"/>
      <c r="G30" s="71"/>
      <c r="H30" s="71"/>
      <c r="I30" s="71"/>
      <c r="J30" s="71"/>
      <c r="K30" s="71"/>
      <c r="L30" s="71"/>
    </row>
    <row r="31" spans="1:12" x14ac:dyDescent="0.25">
      <c r="A31" s="64"/>
      <c r="B31" s="64"/>
      <c r="C31" s="64"/>
      <c r="D31" s="64"/>
      <c r="E31" s="64"/>
      <c r="F31" s="71"/>
      <c r="G31" s="71"/>
      <c r="H31" s="71"/>
      <c r="I31" s="71"/>
      <c r="J31" s="71"/>
      <c r="K31" s="71"/>
      <c r="L31" s="71"/>
    </row>
  </sheetData>
  <mergeCells count="23">
    <mergeCell ref="M3:M4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  <mergeCell ref="J3:L3"/>
    <mergeCell ref="C27:E28"/>
    <mergeCell ref="C25:D25"/>
    <mergeCell ref="E25:G25"/>
    <mergeCell ref="I25:J25"/>
    <mergeCell ref="K25:L25"/>
    <mergeCell ref="I26:J26"/>
    <mergeCell ref="K26:L26"/>
  </mergeCells>
  <pageMargins left="0.15748031496062992" right="0.15748031496062992" top="0.74803149606299213" bottom="0.48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2" workbookViewId="0">
      <selection activeCell="I4" sqref="I4:I13"/>
    </sheetView>
  </sheetViews>
  <sheetFormatPr defaultRowHeight="15" x14ac:dyDescent="0.25"/>
  <cols>
    <col min="3" max="3" width="8.140625" customWidth="1"/>
    <col min="4" max="4" width="8.28515625" customWidth="1"/>
    <col min="8" max="8" width="7.5703125" customWidth="1"/>
    <col min="9" max="9" width="10.5703125" customWidth="1"/>
    <col min="10" max="10" width="8.140625" customWidth="1"/>
    <col min="11" max="11" width="8.5703125" customWidth="1"/>
    <col min="12" max="12" width="8.140625" customWidth="1"/>
    <col min="13" max="13" width="8.28515625" customWidth="1"/>
    <col min="14" max="14" width="7.140625" customWidth="1"/>
    <col min="16" max="16" width="8.28515625" customWidth="1"/>
  </cols>
  <sheetData>
    <row r="1" spans="1:18" ht="108" customHeight="1" thickBot="1" x14ac:dyDescent="0.3">
      <c r="A1" s="109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25"/>
      <c r="R1" s="25"/>
    </row>
    <row r="2" spans="1:18" ht="91.5" customHeight="1" thickBot="1" x14ac:dyDescent="0.3">
      <c r="A2" s="113" t="s">
        <v>20</v>
      </c>
      <c r="B2" s="113" t="s">
        <v>21</v>
      </c>
      <c r="C2" s="107" t="s">
        <v>22</v>
      </c>
      <c r="D2" s="107" t="s">
        <v>23</v>
      </c>
      <c r="E2" s="107" t="s">
        <v>24</v>
      </c>
      <c r="F2" s="107" t="s">
        <v>25</v>
      </c>
      <c r="G2" s="107" t="s">
        <v>26</v>
      </c>
      <c r="H2" s="113" t="s">
        <v>27</v>
      </c>
      <c r="I2" s="107" t="s">
        <v>28</v>
      </c>
      <c r="J2" s="115" t="s">
        <v>29</v>
      </c>
      <c r="K2" s="116"/>
      <c r="L2" s="116"/>
      <c r="M2" s="116"/>
      <c r="N2" s="116"/>
      <c r="O2" s="116"/>
      <c r="P2" s="117"/>
      <c r="Q2" s="25"/>
      <c r="R2" s="25"/>
    </row>
    <row r="3" spans="1:18" ht="107.25" thickBot="1" x14ac:dyDescent="0.3">
      <c r="A3" s="114"/>
      <c r="B3" s="114"/>
      <c r="C3" s="108"/>
      <c r="D3" s="108"/>
      <c r="E3" s="108"/>
      <c r="F3" s="108"/>
      <c r="G3" s="108"/>
      <c r="H3" s="114"/>
      <c r="I3" s="108"/>
      <c r="J3" s="22" t="s">
        <v>30</v>
      </c>
      <c r="K3" s="23" t="s">
        <v>31</v>
      </c>
      <c r="L3" s="23" t="s">
        <v>32</v>
      </c>
      <c r="M3" s="23" t="s">
        <v>33</v>
      </c>
      <c r="N3" s="23" t="s">
        <v>34</v>
      </c>
      <c r="O3" s="23" t="s">
        <v>35</v>
      </c>
      <c r="P3" s="24" t="s">
        <v>36</v>
      </c>
      <c r="Q3" s="25"/>
      <c r="R3" s="25"/>
    </row>
    <row r="4" spans="1:18" ht="77.25" thickBot="1" x14ac:dyDescent="0.3">
      <c r="A4" s="1"/>
      <c r="B4" s="2"/>
      <c r="C4" s="2"/>
      <c r="D4" s="1"/>
      <c r="E4" s="2"/>
      <c r="F4" s="2"/>
      <c r="G4" s="1"/>
      <c r="H4" s="2"/>
      <c r="I4" s="2" t="s">
        <v>59</v>
      </c>
      <c r="J4" s="1"/>
      <c r="K4" s="2"/>
      <c r="L4" s="2"/>
      <c r="M4" s="1"/>
      <c r="N4" s="16"/>
      <c r="O4" s="17"/>
      <c r="P4" s="17"/>
      <c r="Q4" s="25"/>
      <c r="R4" s="25"/>
    </row>
    <row r="5" spans="1:18" ht="102.75" thickBot="1" x14ac:dyDescent="0.3">
      <c r="A5" s="15"/>
      <c r="B5" s="2"/>
      <c r="C5" s="2"/>
      <c r="D5" s="16"/>
      <c r="E5" s="17"/>
      <c r="F5" s="17"/>
      <c r="G5" s="16"/>
      <c r="H5" s="17"/>
      <c r="I5" s="17" t="s">
        <v>60</v>
      </c>
      <c r="J5" s="16"/>
      <c r="K5" s="17"/>
      <c r="L5" s="17"/>
      <c r="M5" s="16"/>
      <c r="N5" s="16"/>
      <c r="O5" s="17"/>
      <c r="P5" s="17"/>
      <c r="Q5" s="25"/>
      <c r="R5" s="25"/>
    </row>
    <row r="6" spans="1:18" ht="102.75" thickBot="1" x14ac:dyDescent="0.3">
      <c r="A6" s="15"/>
      <c r="B6" s="2"/>
      <c r="C6" s="2"/>
      <c r="D6" s="16"/>
      <c r="E6" s="17"/>
      <c r="F6" s="17"/>
      <c r="G6" s="16"/>
      <c r="H6" s="17"/>
      <c r="I6" s="17" t="s">
        <v>61</v>
      </c>
      <c r="J6" s="16"/>
      <c r="K6" s="17"/>
      <c r="L6" s="17"/>
      <c r="M6" s="16"/>
      <c r="N6" s="16"/>
      <c r="O6" s="17"/>
      <c r="P6" s="17"/>
      <c r="Q6" s="25"/>
      <c r="R6" s="25"/>
    </row>
    <row r="7" spans="1:18" ht="121.5" customHeight="1" thickBot="1" x14ac:dyDescent="0.3">
      <c r="A7" s="15"/>
      <c r="B7" s="2"/>
      <c r="C7" s="2"/>
      <c r="D7" s="16"/>
      <c r="E7" s="17"/>
      <c r="F7" s="17"/>
      <c r="G7" s="16"/>
      <c r="H7" s="17"/>
      <c r="I7" s="17" t="s">
        <v>62</v>
      </c>
      <c r="J7" s="16"/>
      <c r="K7" s="17"/>
      <c r="L7" s="17"/>
      <c r="M7" s="16"/>
      <c r="N7" s="16"/>
      <c r="O7" s="17"/>
      <c r="P7" s="17"/>
      <c r="Q7" s="25"/>
      <c r="R7" s="25"/>
    </row>
    <row r="8" spans="1:18" ht="105.75" customHeight="1" thickBot="1" x14ac:dyDescent="0.3">
      <c r="A8" s="15"/>
      <c r="B8" s="2"/>
      <c r="C8" s="2"/>
      <c r="D8" s="16"/>
      <c r="E8" s="17"/>
      <c r="F8" s="17"/>
      <c r="G8" s="16"/>
      <c r="H8" s="17"/>
      <c r="I8" s="17" t="s">
        <v>63</v>
      </c>
      <c r="J8" s="16"/>
      <c r="K8" s="17"/>
      <c r="L8" s="17"/>
      <c r="M8" s="16"/>
      <c r="N8" s="16"/>
      <c r="O8" s="17"/>
      <c r="P8" s="17"/>
      <c r="Q8" s="25"/>
      <c r="R8" s="25"/>
    </row>
    <row r="9" spans="1:18" ht="141" thickBot="1" x14ac:dyDescent="0.3">
      <c r="A9" s="15"/>
      <c r="B9" s="2"/>
      <c r="C9" s="2"/>
      <c r="D9" s="16"/>
      <c r="E9" s="17"/>
      <c r="F9" s="17"/>
      <c r="G9" s="16"/>
      <c r="H9" s="17"/>
      <c r="I9" s="17" t="s">
        <v>64</v>
      </c>
      <c r="J9" s="16"/>
      <c r="K9" s="17"/>
      <c r="L9" s="17"/>
      <c r="M9" s="16"/>
      <c r="N9" s="16"/>
      <c r="O9" s="17"/>
      <c r="P9" s="17"/>
      <c r="Q9" s="25"/>
      <c r="R9" s="25"/>
    </row>
    <row r="10" spans="1:18" ht="128.25" thickBot="1" x14ac:dyDescent="0.3">
      <c r="A10" s="15"/>
      <c r="B10" s="2"/>
      <c r="C10" s="2"/>
      <c r="D10" s="16"/>
      <c r="E10" s="17"/>
      <c r="F10" s="17"/>
      <c r="G10" s="16"/>
      <c r="H10" s="17"/>
      <c r="I10" s="17" t="s">
        <v>65</v>
      </c>
      <c r="J10" s="16"/>
      <c r="K10" s="17"/>
      <c r="L10" s="17"/>
      <c r="M10" s="16"/>
      <c r="N10" s="16"/>
      <c r="O10" s="17"/>
      <c r="P10" s="17"/>
    </row>
    <row r="11" spans="1:18" ht="166.5" thickBot="1" x14ac:dyDescent="0.3">
      <c r="A11" s="15"/>
      <c r="B11" s="2"/>
      <c r="C11" s="2"/>
      <c r="D11" s="16"/>
      <c r="E11" s="17"/>
      <c r="F11" s="17"/>
      <c r="G11" s="16"/>
      <c r="H11" s="17"/>
      <c r="I11" s="17" t="s">
        <v>66</v>
      </c>
      <c r="J11" s="16"/>
      <c r="K11" s="17"/>
      <c r="L11" s="17"/>
      <c r="M11" s="16"/>
      <c r="N11" s="16"/>
      <c r="O11" s="17"/>
      <c r="P11" s="17"/>
    </row>
    <row r="12" spans="1:18" ht="64.5" thickBot="1" x14ac:dyDescent="0.3">
      <c r="A12" s="15"/>
      <c r="B12" s="2"/>
      <c r="C12" s="2"/>
      <c r="D12" s="16"/>
      <c r="E12" s="17"/>
      <c r="F12" s="17"/>
      <c r="G12" s="16"/>
      <c r="H12" s="17"/>
      <c r="I12" s="17" t="s">
        <v>67</v>
      </c>
      <c r="J12" s="16"/>
      <c r="K12" s="17"/>
      <c r="L12" s="17"/>
      <c r="M12" s="16"/>
      <c r="N12" s="16"/>
      <c r="O12" s="17"/>
      <c r="P12" s="17"/>
    </row>
    <row r="13" spans="1:18" ht="115.5" thickBot="1" x14ac:dyDescent="0.3">
      <c r="A13" s="20"/>
      <c r="B13" s="2"/>
      <c r="C13" s="2"/>
      <c r="D13" s="16"/>
      <c r="E13" s="17"/>
      <c r="F13" s="17"/>
      <c r="G13" s="16"/>
      <c r="H13" s="17"/>
      <c r="I13" s="17" t="s">
        <v>68</v>
      </c>
      <c r="J13" s="16"/>
      <c r="K13" s="17"/>
      <c r="L13" s="17"/>
      <c r="M13" s="16"/>
      <c r="N13" s="16"/>
      <c r="O13" s="17"/>
      <c r="P13" s="17"/>
    </row>
    <row r="14" spans="1:18" ht="15.75" thickBot="1" x14ac:dyDescent="0.3">
      <c r="A14" s="20"/>
      <c r="B14" s="2"/>
      <c r="C14" s="2"/>
      <c r="D14" s="16"/>
      <c r="E14" s="17"/>
      <c r="F14" s="17"/>
      <c r="G14" s="16"/>
      <c r="H14" s="17"/>
      <c r="I14" s="17"/>
      <c r="J14" s="16"/>
      <c r="K14" s="17"/>
      <c r="L14" s="17"/>
      <c r="M14" s="16"/>
      <c r="N14" s="19"/>
      <c r="O14" s="19"/>
      <c r="P14" s="19"/>
    </row>
    <row r="15" spans="1:18" ht="19.5" thickBot="1" x14ac:dyDescent="0.3">
      <c r="A15" s="3" t="s">
        <v>2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7" spans="1:12" x14ac:dyDescent="0.25">
      <c r="A17" s="112" t="s">
        <v>8</v>
      </c>
      <c r="B17" s="112"/>
      <c r="C17" s="112"/>
      <c r="D17" s="112"/>
      <c r="E17" s="112"/>
      <c r="F17" s="112"/>
      <c r="G17" s="4"/>
      <c r="H17" s="4"/>
      <c r="I17" s="5"/>
      <c r="J17" s="5"/>
      <c r="K17" s="6"/>
      <c r="L17" s="6"/>
    </row>
    <row r="18" spans="1:12" x14ac:dyDescent="0.25">
      <c r="A18" s="7" t="s">
        <v>9</v>
      </c>
      <c r="B18" s="7"/>
      <c r="C18" s="8"/>
      <c r="D18" s="8"/>
      <c r="E18" s="8"/>
      <c r="F18" s="8"/>
      <c r="G18" s="8"/>
      <c r="H18" s="8"/>
      <c r="I18" s="9"/>
      <c r="J18" s="9"/>
      <c r="K18" s="9"/>
      <c r="L18" s="9"/>
    </row>
    <row r="19" spans="1:12" x14ac:dyDescent="0.25">
      <c r="A19" s="7"/>
      <c r="B19" s="7"/>
      <c r="C19" s="8"/>
      <c r="D19" s="8"/>
      <c r="E19" s="8"/>
      <c r="F19" s="8"/>
      <c r="G19" s="8"/>
      <c r="H19" s="8"/>
      <c r="I19" s="9"/>
      <c r="J19" s="9"/>
      <c r="K19" s="9"/>
      <c r="L19" s="9"/>
    </row>
    <row r="20" spans="1:12" x14ac:dyDescent="0.25">
      <c r="A20" s="10" t="s">
        <v>19</v>
      </c>
      <c r="B20" s="10"/>
      <c r="C20" s="8"/>
      <c r="D20" s="8"/>
      <c r="E20" s="8"/>
      <c r="F20" s="8"/>
      <c r="G20" s="8"/>
      <c r="H20" s="8"/>
      <c r="I20" s="103" t="s">
        <v>10</v>
      </c>
      <c r="J20" s="103"/>
      <c r="K20" s="103"/>
      <c r="L20" s="103"/>
    </row>
    <row r="21" spans="1:12" x14ac:dyDescent="0.25">
      <c r="A21" s="10"/>
      <c r="B21" s="10"/>
      <c r="C21" s="105"/>
      <c r="D21" s="105"/>
      <c r="E21" s="105"/>
      <c r="F21" s="106"/>
      <c r="G21" s="106"/>
      <c r="H21" s="11"/>
      <c r="I21" s="104"/>
      <c r="J21" s="104"/>
      <c r="K21" s="104"/>
      <c r="L21" s="104"/>
    </row>
    <row r="22" spans="1:12" x14ac:dyDescent="0.25">
      <c r="A22" s="8"/>
      <c r="B22" s="8"/>
      <c r="C22" s="100" t="s">
        <v>11</v>
      </c>
      <c r="D22" s="100"/>
      <c r="E22" s="100" t="s">
        <v>12</v>
      </c>
      <c r="F22" s="100"/>
      <c r="G22" s="100"/>
      <c r="H22" s="12"/>
      <c r="I22" s="104"/>
      <c r="J22" s="104"/>
      <c r="K22" s="104"/>
      <c r="L22" s="104"/>
    </row>
    <row r="23" spans="1:12" ht="26.25" x14ac:dyDescent="0.25">
      <c r="A23" s="13" t="s">
        <v>17</v>
      </c>
      <c r="B23" s="13"/>
      <c r="C23" s="106"/>
      <c r="D23" s="106"/>
      <c r="E23" s="105"/>
      <c r="F23" s="105"/>
      <c r="G23" s="105"/>
      <c r="H23" s="8"/>
      <c r="I23" s="104"/>
      <c r="J23" s="104"/>
      <c r="K23" s="104"/>
      <c r="L23" s="104"/>
    </row>
    <row r="24" spans="1:12" x14ac:dyDescent="0.25">
      <c r="A24" s="8"/>
      <c r="B24" s="8"/>
      <c r="C24" s="100" t="s">
        <v>11</v>
      </c>
      <c r="D24" s="100"/>
      <c r="E24" s="100" t="s">
        <v>12</v>
      </c>
      <c r="F24" s="100"/>
      <c r="G24" s="100"/>
      <c r="H24" s="8"/>
      <c r="I24" s="101" t="s">
        <v>13</v>
      </c>
      <c r="J24" s="101"/>
      <c r="K24" s="102"/>
      <c r="L24" s="102"/>
    </row>
    <row r="25" spans="1:12" x14ac:dyDescent="0.25">
      <c r="A25" s="8"/>
      <c r="B25" s="8"/>
      <c r="C25" s="12"/>
      <c r="D25" s="12"/>
      <c r="E25" s="12"/>
      <c r="F25" s="12"/>
      <c r="G25" s="12"/>
      <c r="H25" s="8"/>
      <c r="I25" s="101" t="s">
        <v>14</v>
      </c>
      <c r="J25" s="101"/>
      <c r="K25" s="101" t="s">
        <v>12</v>
      </c>
      <c r="L25" s="101"/>
    </row>
    <row r="26" spans="1:12" x14ac:dyDescent="0.25">
      <c r="A26" s="8"/>
      <c r="B26" s="8"/>
      <c r="C26" s="12"/>
      <c r="D26" s="12"/>
      <c r="E26" s="12"/>
      <c r="F26" s="8"/>
      <c r="G26" s="8"/>
      <c r="H26" s="21"/>
      <c r="I26" s="21"/>
      <c r="J26" s="21"/>
      <c r="K26" s="21"/>
      <c r="L26" s="21"/>
    </row>
    <row r="27" spans="1:12" x14ac:dyDescent="0.25">
      <c r="A27" s="8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7" t="s">
        <v>15</v>
      </c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14"/>
      <c r="G29" s="14"/>
      <c r="H29" s="14"/>
      <c r="I29" s="14"/>
      <c r="J29" s="14"/>
      <c r="K29" s="14"/>
      <c r="L29" s="14"/>
    </row>
    <row r="30" spans="1:12" x14ac:dyDescent="0.25">
      <c r="A30" s="8"/>
      <c r="B30" s="8"/>
      <c r="C30" s="8"/>
      <c r="D30" s="8"/>
      <c r="E30" s="8"/>
      <c r="F30" s="14"/>
      <c r="G30" s="14"/>
      <c r="H30" s="14"/>
      <c r="I30" s="14"/>
      <c r="J30" s="14"/>
      <c r="K30" s="14"/>
      <c r="L30" s="14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2017-12-29T12:45:19Z</cp:lastPrinted>
  <dcterms:created xsi:type="dcterms:W3CDTF">2016-06-22T07:13:33Z</dcterms:created>
  <dcterms:modified xsi:type="dcterms:W3CDTF">2017-12-29T12:45:22Z</dcterms:modified>
</cp:coreProperties>
</file>